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hida1\Documents\TERVEK\Út- járda és egyéb - terve\Berhida Szabadság tér járda felújítási kiviteli terv 2024-05-20\"/>
    </mc:Choice>
  </mc:AlternateContent>
  <bookViews>
    <workbookView xWindow="0" yWindow="0" windowWidth="28800" windowHeight="12030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34" i="1"/>
  <c r="E32" i="1" l="1"/>
  <c r="E27" i="1" l="1"/>
  <c r="E18" i="1" l="1"/>
  <c r="E6" i="1" l="1"/>
  <c r="E8" i="1"/>
  <c r="E9" i="1"/>
  <c r="E12" i="1"/>
  <c r="E14" i="1"/>
  <c r="E17" i="1"/>
  <c r="E21" i="1"/>
  <c r="E24" i="1"/>
  <c r="E26" i="1"/>
  <c r="E29" i="1"/>
  <c r="E30" i="1"/>
  <c r="E4" i="1"/>
  <c r="E35" i="1" l="1"/>
  <c r="E36" i="1" s="1"/>
</calcChain>
</file>

<file path=xl/sharedStrings.xml><?xml version="1.0" encoding="utf-8"?>
<sst xmlns="http://schemas.openxmlformats.org/spreadsheetml/2006/main" count="55" uniqueCount="44">
  <si>
    <t>KÖZMŰVEZETÉKEK</t>
  </si>
  <si>
    <t>db</t>
  </si>
  <si>
    <t>m3</t>
  </si>
  <si>
    <t>m2</t>
  </si>
  <si>
    <t>m</t>
  </si>
  <si>
    <t>Felügyeletek, védelmek</t>
  </si>
  <si>
    <t>Szakfelügyeletek</t>
  </si>
  <si>
    <t>Aknafedlap szintbe helyezése</t>
  </si>
  <si>
    <t>ELŐKÉSZÍTŐ- ÉS FÖLDMUNKÁK</t>
  </si>
  <si>
    <t>Humusz leszedés, visszaépítéshez</t>
  </si>
  <si>
    <t>Nem építmény specifikus általános földmunkák</t>
  </si>
  <si>
    <t>Földmű építése bevágásból</t>
  </si>
  <si>
    <t>Földmű felső 50 cm vtg rétegébe építendő fagyvédő réteg /homokos kavics/</t>
  </si>
  <si>
    <t>Alakító földmunkák</t>
  </si>
  <si>
    <t>Vízszintes felületek rendezése, tereprendezés jellegű földmunkák</t>
  </si>
  <si>
    <t>ÚTÉPÍTÉS ÉS EGYÉB PÁLYASZERKEZT ÉPÍTÉS</t>
  </si>
  <si>
    <t>Útépítéssel kapcsolatos bontási munkák</t>
  </si>
  <si>
    <t>Beton, aszfalt, gyeprácsos burkolat bontás</t>
  </si>
  <si>
    <t>Pályaszerkezeti rétegek</t>
  </si>
  <si>
    <t>Kötőanyag nélküli pályaszerkezeti rétegek</t>
  </si>
  <si>
    <t>Z 0/4 zúzotthomok</t>
  </si>
  <si>
    <t>Hidraulikus kötőanyagú pályaszerkezeti rétegek</t>
  </si>
  <si>
    <t>Telepen kevert cementes stabilizáció készítése (Ckt-4)</t>
  </si>
  <si>
    <t>Térkő és kőburkolat építés</t>
  </si>
  <si>
    <t>Szegélyek építése</t>
  </si>
  <si>
    <t>Mennyiség</t>
  </si>
  <si>
    <t>Mértékegység</t>
  </si>
  <si>
    <t>Megnevezés</t>
  </si>
  <si>
    <t>db.</t>
  </si>
  <si>
    <t>Berhida, Szabadság téri járda felújítási munkáinak elvégzése</t>
  </si>
  <si>
    <t>Bontási törmelék felrakása elszállítása lerakóhelyre</t>
  </si>
  <si>
    <t>Egyégár (Ft)</t>
  </si>
  <si>
    <t>Összesen (Ft)</t>
  </si>
  <si>
    <t>ÁFA</t>
  </si>
  <si>
    <t>Összesen (nettó):</t>
  </si>
  <si>
    <t>Összesen (bruttó)</t>
  </si>
  <si>
    <t>Alkalmatlan fedőréteg leszedése, szállítása 5km-en belül</t>
  </si>
  <si>
    <t>Térkőburkolat építése 6 cm</t>
  </si>
  <si>
    <t>Térkőburkolat építése 8 cm</t>
  </si>
  <si>
    <t>Kiemelt szegély építése</t>
  </si>
  <si>
    <t>Kerti szegély építése</t>
  </si>
  <si>
    <t>VÍZÉPÍTÉS</t>
  </si>
  <si>
    <t>Csőáteresz belső átmérő ≤ 0,4 m (meglévő meghosszabítása)</t>
  </si>
  <si>
    <t>Kapubejárok előtti terület muvázása M12/20 szemcseméretű murvával, döngöléssel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</si>
</sst>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3" fillId="0" borderId="1" xfId="0" applyNumberFormat="1" applyFont="1" applyBorder="1"/>
    <xf numFmtId="3" fontId="3" fillId="0" borderId="5" xfId="0" applyNumberFormat="1" applyFont="1" applyBorder="1"/>
    <xf numFmtId="3" fontId="1" fillId="0" borderId="9" xfId="0" applyNumberFormat="1" applyFont="1" applyBorder="1" applyAlignment="1">
      <alignment vertical="center"/>
    </xf>
    <xf numFmtId="3" fontId="0" fillId="0" borderId="1" xfId="0" applyNumberFormat="1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7" workbookViewId="0">
      <selection activeCell="E34" sqref="E34"/>
    </sheetView>
  </sheetViews>
  <sheetFormatPr defaultRowHeight="15" x14ac:dyDescent="0.25"/>
  <cols>
    <col min="1" max="1" width="66" bestFit="1" customWidth="1"/>
    <col min="2" max="2" width="12.7109375" bestFit="1" customWidth="1"/>
    <col min="3" max="3" width="11.42578125" bestFit="1" customWidth="1"/>
    <col min="4" max="4" width="15" bestFit="1" customWidth="1"/>
    <col min="5" max="5" width="13.42578125" bestFit="1" customWidth="1"/>
  </cols>
  <sheetData>
    <row r="1" spans="1:5" ht="24.75" customHeight="1" x14ac:dyDescent="0.25">
      <c r="A1" s="11" t="s">
        <v>29</v>
      </c>
      <c r="B1" s="11"/>
      <c r="C1" s="11"/>
      <c r="D1" s="11"/>
      <c r="E1" s="11"/>
    </row>
    <row r="2" spans="1:5" x14ac:dyDescent="0.25">
      <c r="A2" s="1" t="s">
        <v>27</v>
      </c>
      <c r="B2" s="1" t="s">
        <v>31</v>
      </c>
      <c r="C2" s="1" t="s">
        <v>25</v>
      </c>
      <c r="D2" s="1" t="s">
        <v>26</v>
      </c>
      <c r="E2" s="1" t="s">
        <v>32</v>
      </c>
    </row>
    <row r="3" spans="1:5" x14ac:dyDescent="0.25">
      <c r="A3" s="3" t="s">
        <v>5</v>
      </c>
      <c r="B3" s="2"/>
      <c r="C3" s="2"/>
      <c r="D3" s="2"/>
      <c r="E3" s="2"/>
    </row>
    <row r="4" spans="1:5" x14ac:dyDescent="0.25">
      <c r="A4" s="2" t="s">
        <v>6</v>
      </c>
      <c r="B4" s="8"/>
      <c r="C4" s="2">
        <v>2</v>
      </c>
      <c r="D4" s="2" t="s">
        <v>28</v>
      </c>
      <c r="E4" s="8">
        <f>B4*C4</f>
        <v>0</v>
      </c>
    </row>
    <row r="5" spans="1:5" x14ac:dyDescent="0.25">
      <c r="A5" s="3" t="s">
        <v>0</v>
      </c>
      <c r="B5" s="8"/>
      <c r="C5" s="2"/>
      <c r="D5" s="2"/>
      <c r="E5" s="8"/>
    </row>
    <row r="6" spans="1:5" x14ac:dyDescent="0.25">
      <c r="A6" s="2" t="s">
        <v>7</v>
      </c>
      <c r="B6" s="8"/>
      <c r="C6" s="2">
        <v>1</v>
      </c>
      <c r="D6" s="2" t="s">
        <v>1</v>
      </c>
      <c r="E6" s="8">
        <f t="shared" ref="E6:E30" si="0">B6*C6</f>
        <v>0</v>
      </c>
    </row>
    <row r="7" spans="1:5" x14ac:dyDescent="0.25">
      <c r="A7" s="3" t="s">
        <v>8</v>
      </c>
      <c r="B7" s="8"/>
      <c r="C7" s="2"/>
      <c r="D7" s="2"/>
      <c r="E7" s="8"/>
    </row>
    <row r="8" spans="1:5" x14ac:dyDescent="0.25">
      <c r="A8" s="2" t="s">
        <v>9</v>
      </c>
      <c r="B8" s="8"/>
      <c r="C8" s="2">
        <v>24</v>
      </c>
      <c r="D8" s="2" t="s">
        <v>2</v>
      </c>
      <c r="E8" s="8">
        <f t="shared" si="0"/>
        <v>0</v>
      </c>
    </row>
    <row r="9" spans="1:5" x14ac:dyDescent="0.25">
      <c r="A9" s="2" t="s">
        <v>36</v>
      </c>
      <c r="B9" s="8"/>
      <c r="C9" s="2">
        <v>35</v>
      </c>
      <c r="D9" s="2" t="s">
        <v>2</v>
      </c>
      <c r="E9" s="8">
        <f t="shared" si="0"/>
        <v>0</v>
      </c>
    </row>
    <row r="10" spans="1:5" x14ac:dyDescent="0.25">
      <c r="A10" s="4" t="s">
        <v>10</v>
      </c>
      <c r="B10" s="8"/>
      <c r="C10" s="2"/>
      <c r="D10" s="2"/>
      <c r="E10" s="8"/>
    </row>
    <row r="11" spans="1:5" x14ac:dyDescent="0.25">
      <c r="A11" s="3" t="s">
        <v>11</v>
      </c>
      <c r="B11" s="8"/>
      <c r="C11" s="2"/>
      <c r="D11" s="2"/>
      <c r="E11" s="8"/>
    </row>
    <row r="12" spans="1:5" x14ac:dyDescent="0.25">
      <c r="A12" s="2" t="s">
        <v>12</v>
      </c>
      <c r="B12" s="8"/>
      <c r="C12" s="2">
        <v>26</v>
      </c>
      <c r="D12" s="2" t="s">
        <v>2</v>
      </c>
      <c r="E12" s="8">
        <f t="shared" si="0"/>
        <v>0</v>
      </c>
    </row>
    <row r="13" spans="1:5" x14ac:dyDescent="0.25">
      <c r="A13" s="3" t="s">
        <v>13</v>
      </c>
      <c r="B13" s="8"/>
      <c r="C13" s="2"/>
      <c r="D13" s="2"/>
      <c r="E13" s="8"/>
    </row>
    <row r="14" spans="1:5" x14ac:dyDescent="0.25">
      <c r="A14" s="2" t="s">
        <v>14</v>
      </c>
      <c r="B14" s="8"/>
      <c r="C14" s="2">
        <v>140</v>
      </c>
      <c r="D14" s="2" t="s">
        <v>3</v>
      </c>
      <c r="E14" s="8">
        <f t="shared" si="0"/>
        <v>0</v>
      </c>
    </row>
    <row r="15" spans="1:5" x14ac:dyDescent="0.25">
      <c r="A15" s="3" t="s">
        <v>15</v>
      </c>
      <c r="B15" s="8"/>
      <c r="C15" s="2"/>
      <c r="D15" s="2"/>
      <c r="E15" s="8"/>
    </row>
    <row r="16" spans="1:5" x14ac:dyDescent="0.25">
      <c r="A16" s="3" t="s">
        <v>16</v>
      </c>
      <c r="B16" s="8"/>
      <c r="C16" s="2"/>
      <c r="D16" s="2"/>
      <c r="E16" s="8"/>
    </row>
    <row r="17" spans="1:5" x14ac:dyDescent="0.25">
      <c r="A17" s="2" t="s">
        <v>17</v>
      </c>
      <c r="B17" s="8"/>
      <c r="C17" s="2">
        <v>30</v>
      </c>
      <c r="D17" s="2" t="s">
        <v>2</v>
      </c>
      <c r="E17" s="8">
        <f t="shared" si="0"/>
        <v>0</v>
      </c>
    </row>
    <row r="18" spans="1:5" x14ac:dyDescent="0.25">
      <c r="A18" s="2" t="s">
        <v>30</v>
      </c>
      <c r="B18" s="8"/>
      <c r="C18" s="2">
        <v>30</v>
      </c>
      <c r="D18" s="2" t="s">
        <v>2</v>
      </c>
      <c r="E18" s="8">
        <f t="shared" si="0"/>
        <v>0</v>
      </c>
    </row>
    <row r="19" spans="1:5" x14ac:dyDescent="0.25">
      <c r="A19" s="3" t="s">
        <v>18</v>
      </c>
      <c r="B19" s="8"/>
      <c r="C19" s="2"/>
      <c r="D19" s="2"/>
      <c r="E19" s="8"/>
    </row>
    <row r="20" spans="1:5" x14ac:dyDescent="0.25">
      <c r="A20" s="3" t="s">
        <v>19</v>
      </c>
      <c r="B20" s="8"/>
      <c r="C20" s="2"/>
      <c r="D20" s="2"/>
      <c r="E20" s="8"/>
    </row>
    <row r="21" spans="1:5" x14ac:dyDescent="0.25">
      <c r="A21" s="2" t="s">
        <v>20</v>
      </c>
      <c r="B21" s="8"/>
      <c r="C21" s="2">
        <v>12</v>
      </c>
      <c r="D21" s="2" t="s">
        <v>2</v>
      </c>
      <c r="E21" s="8">
        <f t="shared" si="0"/>
        <v>0</v>
      </c>
    </row>
    <row r="22" spans="1:5" ht="30" x14ac:dyDescent="0.25">
      <c r="A22" s="21" t="s">
        <v>43</v>
      </c>
      <c r="B22" s="8"/>
      <c r="C22" s="2">
        <v>6</v>
      </c>
      <c r="D22" s="2" t="s">
        <v>2</v>
      </c>
      <c r="E22" s="8">
        <f t="shared" si="0"/>
        <v>0</v>
      </c>
    </row>
    <row r="23" spans="1:5" x14ac:dyDescent="0.25">
      <c r="A23" s="3" t="s">
        <v>21</v>
      </c>
      <c r="B23" s="8"/>
      <c r="C23" s="2"/>
      <c r="D23" s="2"/>
      <c r="E23" s="8"/>
    </row>
    <row r="24" spans="1:5" x14ac:dyDescent="0.25">
      <c r="A24" s="2" t="s">
        <v>22</v>
      </c>
      <c r="B24" s="8"/>
      <c r="C24" s="2">
        <v>16</v>
      </c>
      <c r="D24" s="2" t="s">
        <v>2</v>
      </c>
      <c r="E24" s="8">
        <f t="shared" si="0"/>
        <v>0</v>
      </c>
    </row>
    <row r="25" spans="1:5" x14ac:dyDescent="0.25">
      <c r="A25" s="3" t="s">
        <v>23</v>
      </c>
      <c r="B25" s="8"/>
      <c r="C25" s="2"/>
      <c r="D25" s="2"/>
      <c r="E25" s="8"/>
    </row>
    <row r="26" spans="1:5" x14ac:dyDescent="0.25">
      <c r="A26" s="2" t="s">
        <v>37</v>
      </c>
      <c r="B26" s="8"/>
      <c r="C26" s="2">
        <v>314</v>
      </c>
      <c r="D26" s="2" t="s">
        <v>3</v>
      </c>
      <c r="E26" s="8">
        <f t="shared" si="0"/>
        <v>0</v>
      </c>
    </row>
    <row r="27" spans="1:5" x14ac:dyDescent="0.25">
      <c r="A27" s="2" t="s">
        <v>38</v>
      </c>
      <c r="B27" s="8"/>
      <c r="C27" s="2">
        <v>72</v>
      </c>
      <c r="D27" s="2" t="s">
        <v>3</v>
      </c>
      <c r="E27" s="8">
        <f t="shared" si="0"/>
        <v>0</v>
      </c>
    </row>
    <row r="28" spans="1:5" x14ac:dyDescent="0.25">
      <c r="A28" s="3" t="s">
        <v>24</v>
      </c>
      <c r="B28" s="8"/>
      <c r="C28" s="2"/>
      <c r="D28" s="2"/>
      <c r="E28" s="8"/>
    </row>
    <row r="29" spans="1:5" x14ac:dyDescent="0.25">
      <c r="A29" s="2" t="s">
        <v>39</v>
      </c>
      <c r="B29" s="8"/>
      <c r="C29" s="2">
        <v>4</v>
      </c>
      <c r="D29" s="2" t="s">
        <v>4</v>
      </c>
      <c r="E29" s="8">
        <f t="shared" si="0"/>
        <v>0</v>
      </c>
    </row>
    <row r="30" spans="1:5" x14ac:dyDescent="0.25">
      <c r="A30" s="2" t="s">
        <v>40</v>
      </c>
      <c r="B30" s="8"/>
      <c r="C30" s="2">
        <v>320</v>
      </c>
      <c r="D30" s="2" t="s">
        <v>4</v>
      </c>
      <c r="E30" s="8">
        <f t="shared" si="0"/>
        <v>0</v>
      </c>
    </row>
    <row r="31" spans="1:5" x14ac:dyDescent="0.25">
      <c r="A31" s="9" t="s">
        <v>41</v>
      </c>
      <c r="B31" s="8"/>
      <c r="C31" s="2"/>
      <c r="D31" s="2"/>
      <c r="E31" s="8"/>
    </row>
    <row r="32" spans="1:5" x14ac:dyDescent="0.25">
      <c r="A32" s="10" t="s">
        <v>42</v>
      </c>
      <c r="B32" s="8"/>
      <c r="C32" s="10">
        <v>2.5</v>
      </c>
      <c r="D32" s="10" t="s">
        <v>4</v>
      </c>
      <c r="E32" s="8">
        <f t="shared" ref="E32" si="1">B32*C32</f>
        <v>0</v>
      </c>
    </row>
    <row r="34" spans="1:5" x14ac:dyDescent="0.25">
      <c r="A34" s="12" t="s">
        <v>34</v>
      </c>
      <c r="B34" s="13"/>
      <c r="C34" s="13"/>
      <c r="D34" s="14"/>
      <c r="E34" s="5">
        <f>E4+E6+E8+E9+E12+E14+E17+E18+E21+E22+E24+E26+E27+E29+E30+E32</f>
        <v>0</v>
      </c>
    </row>
    <row r="35" spans="1:5" ht="15.75" thickBot="1" x14ac:dyDescent="0.3">
      <c r="A35" s="15" t="s">
        <v>33</v>
      </c>
      <c r="B35" s="16"/>
      <c r="C35" s="16"/>
      <c r="D35" s="17"/>
      <c r="E35" s="6">
        <f>E34*0.27</f>
        <v>0</v>
      </c>
    </row>
    <row r="36" spans="1:5" ht="21.75" customHeight="1" x14ac:dyDescent="0.25">
      <c r="A36" s="18" t="s">
        <v>35</v>
      </c>
      <c r="B36" s="19"/>
      <c r="C36" s="19"/>
      <c r="D36" s="20"/>
      <c r="E36" s="7">
        <f>E35+E34</f>
        <v>0</v>
      </c>
    </row>
  </sheetData>
  <mergeCells count="4">
    <mergeCell ref="A1:E1"/>
    <mergeCell ref="A34:D34"/>
    <mergeCell ref="A35:D35"/>
    <mergeCell ref="A36:D3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Berhida1</dc:creator>
  <cp:lastModifiedBy>Berhida1</cp:lastModifiedBy>
  <cp:lastPrinted>2024-05-22T12:08:34Z</cp:lastPrinted>
  <dcterms:created xsi:type="dcterms:W3CDTF">2024-04-02T09:34:35Z</dcterms:created>
  <dcterms:modified xsi:type="dcterms:W3CDTF">2024-05-22T12:57:20Z</dcterms:modified>
</cp:coreProperties>
</file>