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hida1\Documents\EGYÉB ÜGYEK - PANASZOS ÜGYEK 2025\Berhida - Hősök tere járda felújítása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18" i="1"/>
  <c r="E31" i="1" l="1"/>
  <c r="E32" i="1" s="1"/>
  <c r="E7" i="1"/>
  <c r="E10" i="1"/>
  <c r="E12" i="1"/>
  <c r="E16" i="1"/>
  <c r="E17" i="1"/>
  <c r="E21" i="1"/>
  <c r="E23" i="1"/>
  <c r="E25" i="1"/>
  <c r="E27" i="1"/>
  <c r="E28" i="1"/>
  <c r="E29" i="1"/>
  <c r="E4" i="1"/>
</calcChain>
</file>

<file path=xl/sharedStrings.xml><?xml version="1.0" encoding="utf-8"?>
<sst xmlns="http://schemas.openxmlformats.org/spreadsheetml/2006/main" count="50" uniqueCount="42">
  <si>
    <t>ÁLTALÁNOS TÉTELEK</t>
  </si>
  <si>
    <t>Tétel megnevezése</t>
  </si>
  <si>
    <t>Mennyiség</t>
  </si>
  <si>
    <t>Mértékegység</t>
  </si>
  <si>
    <t>Felügyeletek, védelmek</t>
  </si>
  <si>
    <t>db</t>
  </si>
  <si>
    <t>Szakfelügyeletek</t>
  </si>
  <si>
    <t>ELŐKÉSZÍTŐ- ÉS FÖLDMUNKÁK</t>
  </si>
  <si>
    <t>m3</t>
  </si>
  <si>
    <t>m2</t>
  </si>
  <si>
    <t>m</t>
  </si>
  <si>
    <t>Terület előkészítő földmunkák</t>
  </si>
  <si>
    <t>Nem építmény specifikus általános földmunkák</t>
  </si>
  <si>
    <t>Földmű építése bevágásból</t>
  </si>
  <si>
    <t>Földmű felső 20 cm vtg rétegébe építendő fagyvédő réteg</t>
  </si>
  <si>
    <t>Alakító földmunkák</t>
  </si>
  <si>
    <t>Vízszintes felületek rendezése, tereprendezés jellegű földmunkák</t>
  </si>
  <si>
    <t>ÚTÉPÍTÉS ÉS EGYÉB PÁLYASZERKEZT ÉPÍTÉS</t>
  </si>
  <si>
    <t>Humusz leszedés, visszaépítéshez</t>
  </si>
  <si>
    <t>Útépítéssel kapcsolatos bontási munkák, padka, elválasztósáv építés</t>
  </si>
  <si>
    <t>Útépítéssel kapcsolatos bontási munkák</t>
  </si>
  <si>
    <t>Út és járda burkolat alap részleges vagy teljes bontása</t>
  </si>
  <si>
    <t>Pályaszerkezeti rétegek</t>
  </si>
  <si>
    <t>Kötőanyag nélküli pályaszerkezeti rétegek</t>
  </si>
  <si>
    <t>Hidraulikus kötőanyagú pályaszerkezeti rétegek</t>
  </si>
  <si>
    <t>Telepen kevert cementes stabilizáció készítése (Ckt-4)</t>
  </si>
  <si>
    <t>Térkő és kőburkolat építés</t>
  </si>
  <si>
    <t>Térkőburkolat építése 6 cm</t>
  </si>
  <si>
    <t>Szegélyek építése</t>
  </si>
  <si>
    <t>Kerti szegély építése</t>
  </si>
  <si>
    <t>K Z 0/4 zúzotthomok</t>
  </si>
  <si>
    <t>Kapubejárók murvázása 10 cm mélységben földkitermeléssel</t>
  </si>
  <si>
    <t>Hősök tere emlékmű két oldalán fekvőszegélyes akadálymentes feljáró készítése 1,5 m szélességben</t>
  </si>
  <si>
    <t>klt.</t>
  </si>
  <si>
    <t>Összesen (nettó)</t>
  </si>
  <si>
    <t>ÁFA</t>
  </si>
  <si>
    <t>Összesen (bruttó)</t>
  </si>
  <si>
    <t>Anya+díj egységár (Ft)</t>
  </si>
  <si>
    <t>Anyag+díj összesen (Ft)</t>
  </si>
  <si>
    <t>A zöld mezők kitöltendők!</t>
  </si>
  <si>
    <t>Betonlap, betonkő burkolatú járda bontása</t>
  </si>
  <si>
    <t>Bontási törmelék és egyéb az építés során kelettkezett hulladék felrakása elszállítása lerakóhelyre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</si>
</sst>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0061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5" fillId="2" borderId="1" xfId="1" applyFont="1" applyBorder="1"/>
    <xf numFmtId="0" fontId="3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4" fillId="0" borderId="2" xfId="0" applyFont="1" applyBorder="1"/>
    <xf numFmtId="0" fontId="2" fillId="0" borderId="3" xfId="0" applyFont="1" applyBorder="1"/>
    <xf numFmtId="0" fontId="3" fillId="0" borderId="0" xfId="0" applyFont="1"/>
    <xf numFmtId="0" fontId="6" fillId="2" borderId="1" xfId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5" fillId="2" borderId="1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2" borderId="2" xfId="1" applyFont="1" applyBorder="1" applyAlignment="1">
      <alignment vertical="center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wrapText="1" indent="1"/>
    </xf>
  </cellXfs>
  <cellStyles count="2">
    <cellStyle name="Jó" xfId="1" builtinId="2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0" workbookViewId="0">
      <selection activeCell="A18" sqref="A18"/>
    </sheetView>
  </sheetViews>
  <sheetFormatPr defaultRowHeight="15" x14ac:dyDescent="0.25"/>
  <cols>
    <col min="1" max="1" width="63.28515625" bestFit="1" customWidth="1"/>
    <col min="2" max="2" width="13.140625" bestFit="1" customWidth="1"/>
    <col min="3" max="3" width="16.7109375" bestFit="1" customWidth="1"/>
    <col min="4" max="4" width="17.28515625" bestFit="1" customWidth="1"/>
    <col min="5" max="5" width="18.42578125" bestFit="1" customWidth="1"/>
  </cols>
  <sheetData>
    <row r="1" spans="1:5" ht="31.5" x14ac:dyDescent="0.25">
      <c r="A1" s="1" t="s">
        <v>1</v>
      </c>
      <c r="B1" s="1" t="s">
        <v>2</v>
      </c>
      <c r="C1" s="1" t="s">
        <v>3</v>
      </c>
      <c r="D1" s="2" t="s">
        <v>37</v>
      </c>
      <c r="E1" s="2" t="s">
        <v>38</v>
      </c>
    </row>
    <row r="2" spans="1:5" ht="15.75" x14ac:dyDescent="0.25">
      <c r="A2" s="12" t="s">
        <v>0</v>
      </c>
      <c r="B2" s="3"/>
      <c r="C2" s="3"/>
      <c r="D2" s="3"/>
      <c r="E2" s="3"/>
    </row>
    <row r="3" spans="1:5" ht="15.75" x14ac:dyDescent="0.25">
      <c r="A3" s="13" t="s">
        <v>4</v>
      </c>
      <c r="B3" s="3"/>
      <c r="C3" s="3"/>
      <c r="D3" s="3"/>
      <c r="E3" s="3"/>
    </row>
    <row r="4" spans="1:5" ht="15.75" x14ac:dyDescent="0.25">
      <c r="A4" s="14" t="s">
        <v>6</v>
      </c>
      <c r="B4" s="3">
        <v>2</v>
      </c>
      <c r="C4" s="3" t="s">
        <v>5</v>
      </c>
      <c r="D4" s="4"/>
      <c r="E4" s="3">
        <f>D4*B4</f>
        <v>0</v>
      </c>
    </row>
    <row r="5" spans="1:5" ht="15.75" x14ac:dyDescent="0.25">
      <c r="A5" s="12" t="s">
        <v>7</v>
      </c>
      <c r="B5" s="3"/>
      <c r="C5" s="3"/>
      <c r="D5" s="3"/>
      <c r="E5" s="3"/>
    </row>
    <row r="6" spans="1:5" ht="15.75" x14ac:dyDescent="0.25">
      <c r="A6" s="13" t="s">
        <v>11</v>
      </c>
      <c r="B6" s="3"/>
      <c r="C6" s="3"/>
      <c r="D6" s="3"/>
      <c r="E6" s="3"/>
    </row>
    <row r="7" spans="1:5" ht="15.75" x14ac:dyDescent="0.25">
      <c r="A7" s="20" t="s">
        <v>18</v>
      </c>
      <c r="B7" s="3">
        <v>7</v>
      </c>
      <c r="C7" s="3" t="s">
        <v>8</v>
      </c>
      <c r="D7" s="4"/>
      <c r="E7" s="3">
        <f t="shared" ref="E7:E29" si="0">D7*B7</f>
        <v>0</v>
      </c>
    </row>
    <row r="8" spans="1:5" ht="15.75" x14ac:dyDescent="0.25">
      <c r="A8" s="13" t="s">
        <v>12</v>
      </c>
      <c r="B8" s="3"/>
      <c r="C8" s="3"/>
      <c r="D8" s="3"/>
      <c r="E8" s="3"/>
    </row>
    <row r="9" spans="1:5" ht="15.75" x14ac:dyDescent="0.25">
      <c r="A9" s="13" t="s">
        <v>13</v>
      </c>
      <c r="B9" s="3"/>
      <c r="C9" s="3"/>
      <c r="D9" s="3"/>
      <c r="E9" s="3"/>
    </row>
    <row r="10" spans="1:5" ht="15.75" x14ac:dyDescent="0.25">
      <c r="A10" s="20" t="s">
        <v>14</v>
      </c>
      <c r="B10" s="3">
        <v>14</v>
      </c>
      <c r="C10" s="3" t="s">
        <v>8</v>
      </c>
      <c r="D10" s="4"/>
      <c r="E10" s="3">
        <f t="shared" si="0"/>
        <v>0</v>
      </c>
    </row>
    <row r="11" spans="1:5" ht="15.75" x14ac:dyDescent="0.25">
      <c r="A11" s="15" t="s">
        <v>15</v>
      </c>
      <c r="B11" s="3"/>
      <c r="C11" s="3"/>
      <c r="D11" s="3"/>
      <c r="E11" s="3"/>
    </row>
    <row r="12" spans="1:5" ht="30.75" x14ac:dyDescent="0.25">
      <c r="A12" s="20" t="s">
        <v>16</v>
      </c>
      <c r="B12" s="16">
        <v>35</v>
      </c>
      <c r="C12" s="16" t="s">
        <v>9</v>
      </c>
      <c r="D12" s="17"/>
      <c r="E12" s="16">
        <f t="shared" si="0"/>
        <v>0</v>
      </c>
    </row>
    <row r="13" spans="1:5" ht="15.75" x14ac:dyDescent="0.25">
      <c r="A13" s="12" t="s">
        <v>17</v>
      </c>
      <c r="B13" s="3"/>
      <c r="C13" s="3"/>
      <c r="D13" s="3"/>
      <c r="E13" s="3"/>
    </row>
    <row r="14" spans="1:5" ht="30.75" x14ac:dyDescent="0.25">
      <c r="A14" s="15" t="s">
        <v>19</v>
      </c>
      <c r="B14" s="3"/>
      <c r="C14" s="3"/>
      <c r="D14" s="3"/>
      <c r="E14" s="3"/>
    </row>
    <row r="15" spans="1:5" ht="15.75" x14ac:dyDescent="0.25">
      <c r="A15" s="15" t="s">
        <v>20</v>
      </c>
      <c r="B15" s="3"/>
      <c r="C15" s="3"/>
      <c r="D15" s="3"/>
      <c r="E15" s="3"/>
    </row>
    <row r="16" spans="1:5" ht="15.75" x14ac:dyDescent="0.25">
      <c r="A16" s="20" t="s">
        <v>21</v>
      </c>
      <c r="B16" s="3">
        <v>30</v>
      </c>
      <c r="C16" s="3" t="s">
        <v>8</v>
      </c>
      <c r="D16" s="4"/>
      <c r="E16" s="3">
        <f t="shared" si="0"/>
        <v>0</v>
      </c>
    </row>
    <row r="17" spans="1:5" ht="15.75" x14ac:dyDescent="0.25">
      <c r="A17" s="20" t="s">
        <v>40</v>
      </c>
      <c r="B17" s="3">
        <v>10</v>
      </c>
      <c r="C17" s="3" t="s">
        <v>8</v>
      </c>
      <c r="D17" s="4"/>
      <c r="E17" s="3">
        <f t="shared" si="0"/>
        <v>0</v>
      </c>
    </row>
    <row r="18" spans="1:5" ht="30.75" x14ac:dyDescent="0.25">
      <c r="A18" s="20" t="s">
        <v>41</v>
      </c>
      <c r="B18" s="16">
        <v>1</v>
      </c>
      <c r="C18" s="16" t="s">
        <v>33</v>
      </c>
      <c r="D18" s="4"/>
      <c r="E18" s="3">
        <f t="shared" si="0"/>
        <v>0</v>
      </c>
    </row>
    <row r="19" spans="1:5" ht="15.75" x14ac:dyDescent="0.25">
      <c r="A19" s="15" t="s">
        <v>22</v>
      </c>
      <c r="B19" s="3"/>
      <c r="C19" s="3"/>
      <c r="D19" s="3"/>
      <c r="E19" s="3"/>
    </row>
    <row r="20" spans="1:5" ht="15.75" x14ac:dyDescent="0.25">
      <c r="A20" s="15" t="s">
        <v>23</v>
      </c>
      <c r="B20" s="3"/>
      <c r="C20" s="3"/>
      <c r="D20" s="3"/>
      <c r="E20" s="3"/>
    </row>
    <row r="21" spans="1:5" ht="15.75" x14ac:dyDescent="0.25">
      <c r="A21" s="20" t="s">
        <v>30</v>
      </c>
      <c r="B21" s="3">
        <v>5</v>
      </c>
      <c r="C21" s="3" t="s">
        <v>8</v>
      </c>
      <c r="D21" s="4"/>
      <c r="E21" s="3">
        <f t="shared" si="0"/>
        <v>0</v>
      </c>
    </row>
    <row r="22" spans="1:5" ht="15.75" x14ac:dyDescent="0.25">
      <c r="A22" s="15" t="s">
        <v>24</v>
      </c>
      <c r="B22" s="3"/>
      <c r="C22" s="3"/>
      <c r="D22" s="3"/>
      <c r="E22" s="3"/>
    </row>
    <row r="23" spans="1:5" ht="15.75" x14ac:dyDescent="0.25">
      <c r="A23" s="20" t="s">
        <v>25</v>
      </c>
      <c r="B23" s="3">
        <v>5</v>
      </c>
      <c r="C23" s="3" t="s">
        <v>8</v>
      </c>
      <c r="D23" s="4"/>
      <c r="E23" s="3">
        <f t="shared" si="0"/>
        <v>0</v>
      </c>
    </row>
    <row r="24" spans="1:5" ht="15.75" x14ac:dyDescent="0.25">
      <c r="A24" s="15" t="s">
        <v>26</v>
      </c>
      <c r="B24" s="3"/>
      <c r="C24" s="3"/>
      <c r="D24" s="3"/>
      <c r="E24" s="3"/>
    </row>
    <row r="25" spans="1:5" ht="15.75" x14ac:dyDescent="0.25">
      <c r="A25" s="20" t="s">
        <v>27</v>
      </c>
      <c r="B25" s="3">
        <v>162</v>
      </c>
      <c r="C25" s="3" t="s">
        <v>9</v>
      </c>
      <c r="D25" s="4"/>
      <c r="E25" s="3">
        <f t="shared" si="0"/>
        <v>0</v>
      </c>
    </row>
    <row r="26" spans="1:5" ht="15.75" x14ac:dyDescent="0.25">
      <c r="A26" s="15" t="s">
        <v>28</v>
      </c>
      <c r="B26" s="3"/>
      <c r="C26" s="3"/>
      <c r="D26" s="3"/>
      <c r="E26" s="3"/>
    </row>
    <row r="27" spans="1:5" ht="15.75" x14ac:dyDescent="0.25">
      <c r="A27" s="20" t="s">
        <v>29</v>
      </c>
      <c r="B27" s="3">
        <v>215</v>
      </c>
      <c r="C27" s="3" t="s">
        <v>10</v>
      </c>
      <c r="D27" s="4"/>
      <c r="E27" s="3">
        <f t="shared" si="0"/>
        <v>0</v>
      </c>
    </row>
    <row r="28" spans="1:5" ht="30" x14ac:dyDescent="0.25">
      <c r="A28" s="21" t="s">
        <v>31</v>
      </c>
      <c r="B28" s="16">
        <v>150</v>
      </c>
      <c r="C28" s="16" t="s">
        <v>9</v>
      </c>
      <c r="D28" s="17"/>
      <c r="E28" s="16">
        <f t="shared" si="0"/>
        <v>0</v>
      </c>
    </row>
    <row r="29" spans="1:5" ht="31.5" thickBot="1" x14ac:dyDescent="0.3">
      <c r="A29" s="22" t="s">
        <v>32</v>
      </c>
      <c r="B29" s="18">
        <v>1</v>
      </c>
      <c r="C29" s="18" t="s">
        <v>33</v>
      </c>
      <c r="D29" s="19"/>
      <c r="E29" s="18">
        <f t="shared" si="0"/>
        <v>0</v>
      </c>
    </row>
    <row r="30" spans="1:5" ht="15.75" x14ac:dyDescent="0.25">
      <c r="A30" s="6" t="s">
        <v>34</v>
      </c>
      <c r="B30" s="7"/>
      <c r="C30" s="7"/>
      <c r="D30" s="7"/>
      <c r="E30" s="6">
        <f>E29+E28+E27+E25+E23+E21+E17+E16+E12+E10+E7+E4+E18</f>
        <v>0</v>
      </c>
    </row>
    <row r="31" spans="1:5" ht="16.5" thickBot="1" x14ac:dyDescent="0.3">
      <c r="A31" s="8" t="s">
        <v>35</v>
      </c>
      <c r="B31" s="5"/>
      <c r="C31" s="5"/>
      <c r="D31" s="5"/>
      <c r="E31" s="8">
        <f>(E30/100)*27</f>
        <v>0</v>
      </c>
    </row>
    <row r="32" spans="1:5" ht="15.75" x14ac:dyDescent="0.25">
      <c r="A32" s="9" t="s">
        <v>36</v>
      </c>
      <c r="B32" s="7"/>
      <c r="C32" s="7"/>
      <c r="D32" s="7"/>
      <c r="E32" s="9">
        <f>E30+E31</f>
        <v>0</v>
      </c>
    </row>
    <row r="33" spans="1:5" ht="15.75" x14ac:dyDescent="0.25">
      <c r="A33" s="10"/>
      <c r="B33" s="10"/>
      <c r="C33" s="10"/>
      <c r="D33" s="10"/>
      <c r="E33" s="10"/>
    </row>
    <row r="34" spans="1:5" ht="15.75" x14ac:dyDescent="0.25">
      <c r="A34" s="10"/>
      <c r="B34" s="10"/>
      <c r="C34" s="10"/>
      <c r="D34" s="10"/>
      <c r="E34" s="10"/>
    </row>
    <row r="35" spans="1:5" ht="31.5" x14ac:dyDescent="0.25">
      <c r="A35" s="10"/>
      <c r="B35" s="10"/>
      <c r="C35" s="10"/>
      <c r="D35" s="11" t="s">
        <v>39</v>
      </c>
      <c r="E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Berhida1</dc:creator>
  <cp:lastModifiedBy>Berhida1</cp:lastModifiedBy>
  <dcterms:created xsi:type="dcterms:W3CDTF">2025-03-13T13:39:06Z</dcterms:created>
  <dcterms:modified xsi:type="dcterms:W3CDTF">2025-03-18T07:03:19Z</dcterms:modified>
</cp:coreProperties>
</file>